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mmon\FASSE\Dues\"/>
    </mc:Choice>
  </mc:AlternateContent>
  <xr:revisionPtr revIDLastSave="0" documentId="13_ncr:1_{2DE270F0-2FAE-413E-95E5-5869C00AE79F}" xr6:coauthVersionLast="47" xr6:coauthVersionMax="47" xr10:uidLastSave="{00000000-0000-0000-0000-000000000000}"/>
  <bookViews>
    <workbookView xWindow="75" yWindow="0" windowWidth="18480" windowHeight="15600" xr2:uid="{E8800FFB-0CE7-4DFE-94C0-C607A8F67D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H17" i="1" s="1"/>
  <c r="F21" i="1"/>
  <c r="H21" i="1" s="1"/>
  <c r="G21" i="1"/>
  <c r="H19" i="1"/>
  <c r="G19" i="1"/>
  <c r="H14" i="1"/>
  <c r="G14" i="1"/>
  <c r="H12" i="1"/>
  <c r="G12" i="1"/>
  <c r="H10" i="1"/>
  <c r="G10" i="1"/>
  <c r="H7" i="1"/>
  <c r="G7" i="1"/>
  <c r="H5" i="1"/>
  <c r="G5" i="1"/>
  <c r="G3" i="1"/>
  <c r="H3" i="1"/>
  <c r="F19" i="1"/>
  <c r="F14" i="1"/>
  <c r="F12" i="1"/>
  <c r="F10" i="1"/>
  <c r="F7" i="1"/>
  <c r="F5" i="1"/>
  <c r="F3" i="1"/>
  <c r="G17" i="1" l="1"/>
</calcChain>
</file>

<file path=xl/sharedStrings.xml><?xml version="1.0" encoding="utf-8"?>
<sst xmlns="http://schemas.openxmlformats.org/spreadsheetml/2006/main" count="18" uniqueCount="12">
  <si>
    <t>MSEA</t>
  </si>
  <si>
    <t>NEA</t>
  </si>
  <si>
    <t>FASSE</t>
  </si>
  <si>
    <t>Total</t>
  </si>
  <si>
    <t>Full Time</t>
  </si>
  <si>
    <t>Part-Time or Less 
25% or Less &amp; ESP Substitute</t>
  </si>
  <si>
    <t>Part-Time 
26% - 50%</t>
  </si>
  <si>
    <t>Bus Drivers &amp; Assistants (19 Pay Deductions Beginning September 15, 2024)</t>
  </si>
  <si>
    <t>10, 11, &amp; 12-month Employees (20 Deductions Beginning August 31, 2024)</t>
  </si>
  <si>
    <t>Dues for Salary Above $53,594</t>
  </si>
  <si>
    <t>Dues for Salary Between $26,797 and $53,594</t>
  </si>
  <si>
    <t>Dues for Salary Below $26,797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</si>
</sst>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7F24-762F-4B18-817D-D96627D33CD9}">
  <dimension ref="A1:H23"/>
  <sheetViews>
    <sheetView tabSelected="1" zoomScaleNormal="100" workbookViewId="0">
      <selection activeCell="H3" sqref="H3"/>
    </sheetView>
  </sheetViews>
  <sheetFormatPr defaultRowHeight="15" x14ac:dyDescent="0.25"/>
  <cols>
    <col min="1" max="1" width="29.85546875" bestFit="1" customWidth="1"/>
    <col min="2" max="2" width="41.28515625" bestFit="1" customWidth="1"/>
    <col min="7" max="7" width="27.85546875" customWidth="1"/>
    <col min="8" max="8" width="27.42578125" customWidth="1"/>
  </cols>
  <sheetData>
    <row r="1" spans="1:8" ht="63" x14ac:dyDescent="0.25">
      <c r="A1" s="1"/>
      <c r="B1" s="1"/>
      <c r="C1" s="5" t="s">
        <v>0</v>
      </c>
      <c r="D1" s="5" t="s">
        <v>1</v>
      </c>
      <c r="E1" s="5" t="s">
        <v>2</v>
      </c>
      <c r="F1" s="5" t="s">
        <v>3</v>
      </c>
      <c r="G1" s="6" t="s">
        <v>7</v>
      </c>
      <c r="H1" s="6" t="s">
        <v>8</v>
      </c>
    </row>
    <row r="2" spans="1:8" ht="15.75" x14ac:dyDescent="0.25">
      <c r="A2" s="3"/>
      <c r="B2" s="3"/>
      <c r="C2" s="4"/>
      <c r="D2" s="4"/>
      <c r="E2" s="4"/>
      <c r="F2" s="4"/>
      <c r="G2" s="10"/>
      <c r="H2" s="10"/>
    </row>
    <row r="3" spans="1:8" x14ac:dyDescent="0.25">
      <c r="A3" s="11" t="s">
        <v>4</v>
      </c>
      <c r="B3" s="7" t="s">
        <v>9</v>
      </c>
      <c r="C3" s="8">
        <v>360</v>
      </c>
      <c r="D3" s="9">
        <v>126.5</v>
      </c>
      <c r="E3" s="8">
        <v>55</v>
      </c>
      <c r="F3" s="9">
        <f>SUM(E3+D3+C3)</f>
        <v>541.5</v>
      </c>
      <c r="G3" s="9">
        <f>F3/19</f>
        <v>28.5</v>
      </c>
      <c r="H3" s="9">
        <f>F3/20</f>
        <v>27.074999999999999</v>
      </c>
    </row>
    <row r="4" spans="1:8" x14ac:dyDescent="0.25">
      <c r="A4" s="11"/>
      <c r="B4" s="2"/>
      <c r="C4" s="2"/>
      <c r="D4" s="2"/>
      <c r="E4" s="2"/>
      <c r="F4" s="2"/>
      <c r="G4" s="2"/>
      <c r="H4" s="2"/>
    </row>
    <row r="5" spans="1:8" x14ac:dyDescent="0.25">
      <c r="A5" s="11"/>
      <c r="B5" s="7" t="s">
        <v>10</v>
      </c>
      <c r="C5" s="9">
        <v>216</v>
      </c>
      <c r="D5" s="9">
        <v>126.5</v>
      </c>
      <c r="E5" s="8">
        <v>55</v>
      </c>
      <c r="F5" s="9">
        <f>SUM(E5+D5+C5)</f>
        <v>397.5</v>
      </c>
      <c r="G5" s="9">
        <f>F5/19</f>
        <v>20.921052631578949</v>
      </c>
      <c r="H5" s="9">
        <f>F5/20</f>
        <v>19.875</v>
      </c>
    </row>
    <row r="6" spans="1:8" x14ac:dyDescent="0.25">
      <c r="A6" s="11"/>
      <c r="B6" s="2"/>
      <c r="C6" s="2"/>
      <c r="D6" s="2"/>
      <c r="E6" s="2"/>
      <c r="F6" s="2"/>
      <c r="G6" s="2"/>
      <c r="H6" s="2"/>
    </row>
    <row r="7" spans="1:8" x14ac:dyDescent="0.25">
      <c r="A7" s="11"/>
      <c r="B7" s="7" t="s">
        <v>11</v>
      </c>
      <c r="C7" s="9">
        <v>108</v>
      </c>
      <c r="D7" s="9">
        <v>126.5</v>
      </c>
      <c r="E7" s="8">
        <v>55</v>
      </c>
      <c r="F7" s="9">
        <f>SUM(E7+D7+C7)</f>
        <v>289.5</v>
      </c>
      <c r="G7" s="9">
        <f>F7/19</f>
        <v>15.236842105263158</v>
      </c>
      <c r="H7" s="9">
        <f>F7/20</f>
        <v>14.475</v>
      </c>
    </row>
    <row r="8" spans="1:8" x14ac:dyDescent="0.25">
      <c r="A8" s="11"/>
      <c r="B8" s="2"/>
      <c r="C8" s="2"/>
      <c r="D8" s="2"/>
      <c r="E8" s="2"/>
      <c r="F8" s="2"/>
      <c r="G8" s="2"/>
      <c r="H8" s="2"/>
    </row>
    <row r="9" spans="1:8" ht="15.75" x14ac:dyDescent="0.25">
      <c r="A9" s="4"/>
      <c r="B9" s="3"/>
      <c r="C9" s="3"/>
      <c r="D9" s="3"/>
      <c r="E9" s="3"/>
      <c r="F9" s="3"/>
      <c r="G9" s="3"/>
      <c r="H9" s="3"/>
    </row>
    <row r="10" spans="1:8" x14ac:dyDescent="0.25">
      <c r="A10" s="12" t="s">
        <v>6</v>
      </c>
      <c r="B10" s="7" t="s">
        <v>9</v>
      </c>
      <c r="C10" s="8">
        <v>360</v>
      </c>
      <c r="D10" s="8">
        <v>75</v>
      </c>
      <c r="E10" s="8">
        <v>55</v>
      </c>
      <c r="F10" s="8">
        <f>SUM(E10+D10+C10)</f>
        <v>490</v>
      </c>
      <c r="G10" s="9">
        <f>F10/19</f>
        <v>25.789473684210527</v>
      </c>
      <c r="H10" s="9">
        <f>F10/20</f>
        <v>24.5</v>
      </c>
    </row>
    <row r="11" spans="1:8" x14ac:dyDescent="0.25">
      <c r="A11" s="12"/>
      <c r="B11" s="2"/>
      <c r="C11" s="2"/>
      <c r="D11" s="2"/>
      <c r="E11" s="2"/>
      <c r="F11" s="2"/>
      <c r="G11" s="2"/>
      <c r="H11" s="2"/>
    </row>
    <row r="12" spans="1:8" x14ac:dyDescent="0.25">
      <c r="A12" s="12"/>
      <c r="B12" s="7" t="s">
        <v>10</v>
      </c>
      <c r="C12" s="9">
        <v>216</v>
      </c>
      <c r="D12" s="8">
        <v>75</v>
      </c>
      <c r="E12" s="8">
        <v>55</v>
      </c>
      <c r="F12" s="9">
        <f>SUM(E12+D12+C12)</f>
        <v>346</v>
      </c>
      <c r="G12" s="9">
        <f>F12/19</f>
        <v>18.210526315789473</v>
      </c>
      <c r="H12" s="9">
        <f>F12/20</f>
        <v>17.3</v>
      </c>
    </row>
    <row r="13" spans="1:8" x14ac:dyDescent="0.25">
      <c r="A13" s="12"/>
      <c r="B13" s="2"/>
      <c r="C13" s="2"/>
      <c r="D13" s="2"/>
      <c r="E13" s="2"/>
      <c r="F13" s="2"/>
      <c r="G13" s="2"/>
      <c r="H13" s="2"/>
    </row>
    <row r="14" spans="1:8" x14ac:dyDescent="0.25">
      <c r="A14" s="12"/>
      <c r="B14" s="7" t="s">
        <v>11</v>
      </c>
      <c r="C14" s="9">
        <v>108</v>
      </c>
      <c r="D14" s="8">
        <v>75</v>
      </c>
      <c r="E14" s="8">
        <v>55</v>
      </c>
      <c r="F14" s="9">
        <f>SUM(E14+D14+C14)</f>
        <v>238</v>
      </c>
      <c r="G14" s="9">
        <f>F14/19</f>
        <v>12.526315789473685</v>
      </c>
      <c r="H14" s="9">
        <f>F14/20</f>
        <v>11.9</v>
      </c>
    </row>
    <row r="15" spans="1:8" x14ac:dyDescent="0.25">
      <c r="A15" s="12"/>
      <c r="B15" s="2"/>
      <c r="C15" s="2"/>
      <c r="D15" s="2"/>
      <c r="E15" s="2"/>
      <c r="F15" s="2"/>
      <c r="G15" s="2"/>
      <c r="H15" s="2"/>
    </row>
    <row r="16" spans="1:8" ht="15.75" x14ac:dyDescent="0.25">
      <c r="A16" s="4"/>
      <c r="B16" s="3"/>
      <c r="C16" s="3"/>
      <c r="D16" s="3"/>
      <c r="E16" s="3"/>
      <c r="F16" s="3"/>
      <c r="G16" s="3"/>
      <c r="H16" s="3"/>
    </row>
    <row r="17" spans="1:8" x14ac:dyDescent="0.25">
      <c r="A17" s="12" t="s">
        <v>5</v>
      </c>
      <c r="B17" s="7" t="s">
        <v>9</v>
      </c>
      <c r="C17" s="8">
        <v>360</v>
      </c>
      <c r="D17" s="9">
        <v>49.25</v>
      </c>
      <c r="E17" s="8">
        <v>55</v>
      </c>
      <c r="F17" s="9">
        <f>SUM(E17+D17+C17)</f>
        <v>464.25</v>
      </c>
      <c r="G17" s="9">
        <f>F17/19</f>
        <v>24.434210526315791</v>
      </c>
      <c r="H17" s="9">
        <f>F17/20</f>
        <v>23.212499999999999</v>
      </c>
    </row>
    <row r="18" spans="1:8" x14ac:dyDescent="0.25">
      <c r="A18" s="12"/>
      <c r="B18" s="2"/>
      <c r="C18" s="2"/>
      <c r="D18" s="2"/>
      <c r="E18" s="2"/>
      <c r="F18" s="2"/>
      <c r="G18" s="2"/>
      <c r="H18" s="2"/>
    </row>
    <row r="19" spans="1:8" x14ac:dyDescent="0.25">
      <c r="A19" s="12"/>
      <c r="B19" s="7" t="s">
        <v>10</v>
      </c>
      <c r="C19" s="9">
        <v>216</v>
      </c>
      <c r="D19" s="9">
        <v>49.25</v>
      </c>
      <c r="E19" s="8">
        <v>55</v>
      </c>
      <c r="F19" s="9">
        <f>SUM(E19+D19+C19)</f>
        <v>320.25</v>
      </c>
      <c r="G19" s="9">
        <f>F19/19</f>
        <v>16.855263157894736</v>
      </c>
      <c r="H19" s="9">
        <f>F19/20</f>
        <v>16.012499999999999</v>
      </c>
    </row>
    <row r="20" spans="1:8" x14ac:dyDescent="0.25">
      <c r="A20" s="12"/>
      <c r="B20" s="2"/>
      <c r="C20" s="2"/>
      <c r="D20" s="2"/>
      <c r="E20" s="2"/>
      <c r="F20" s="2"/>
      <c r="G20" s="2"/>
      <c r="H20" s="2"/>
    </row>
    <row r="21" spans="1:8" x14ac:dyDescent="0.25">
      <c r="A21" s="12"/>
      <c r="B21" s="7" t="s">
        <v>11</v>
      </c>
      <c r="C21" s="9">
        <v>108</v>
      </c>
      <c r="D21" s="9">
        <v>49.25</v>
      </c>
      <c r="E21" s="8">
        <v>55</v>
      </c>
      <c r="F21" s="9">
        <f>SUM(E21+D21+C21)</f>
        <v>212.25</v>
      </c>
      <c r="G21" s="9">
        <f>F21/19</f>
        <v>11.171052631578947</v>
      </c>
      <c r="H21" s="9">
        <f>F21/20</f>
        <v>10.612500000000001</v>
      </c>
    </row>
    <row r="22" spans="1:8" x14ac:dyDescent="0.25">
      <c r="A22" s="12"/>
      <c r="B22" s="2"/>
      <c r="C22" s="2"/>
      <c r="D22" s="2"/>
      <c r="E22" s="2"/>
      <c r="F22" s="2"/>
      <c r="G22" s="2"/>
      <c r="H22" s="2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</sheetData>
  <mergeCells count="3">
    <mergeCell ref="A3:A8"/>
    <mergeCell ref="A17:A22"/>
    <mergeCell ref="A10:A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Cratty, Cassidy [MD]</dc:creator>
  <cp:lastModifiedBy>Riedo, Thomas [MD]</cp:lastModifiedBy>
  <dcterms:created xsi:type="dcterms:W3CDTF">2022-08-03T14:07:10Z</dcterms:created>
  <dcterms:modified xsi:type="dcterms:W3CDTF">2024-06-05T15:29:09Z</dcterms:modified>
</cp:coreProperties>
</file>